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Dzialy\DON\Konkursy\Duży konkurs genetyka i inne\"/>
    </mc:Choice>
  </mc:AlternateContent>
  <xr:revisionPtr revIDLastSave="0" documentId="13_ncr:1_{944BD1BD-4D48-4948-8898-49DBAFD2F9DD}" xr6:coauthVersionLast="36" xr6:coauthVersionMax="36" xr10:uidLastSave="{00000000-0000-0000-0000-000000000000}"/>
  <bookViews>
    <workbookView xWindow="1335" yWindow="120" windowWidth="24345" windowHeight="9555" xr2:uid="{00000000-000D-0000-FFFF-FFFF00000000}"/>
  </bookViews>
  <sheets>
    <sheet name="Arkusz1" sheetId="1" r:id="rId1"/>
  </sheets>
  <definedNames>
    <definedName name="_xlnm.Print_Area" localSheetId="0">Arkusz1!$A$2:$L$19</definedName>
  </definedNames>
  <calcPr calcId="191029"/>
</workbook>
</file>

<file path=xl/calcChain.xml><?xml version="1.0" encoding="utf-8"?>
<calcChain xmlns="http://schemas.openxmlformats.org/spreadsheetml/2006/main">
  <c r="L8" i="1" l="1"/>
  <c r="L9" i="1"/>
  <c r="L10" i="1"/>
  <c r="L7" i="1"/>
  <c r="L11" i="1" l="1"/>
</calcChain>
</file>

<file path=xl/sharedStrings.xml><?xml version="1.0" encoding="utf-8"?>
<sst xmlns="http://schemas.openxmlformats.org/spreadsheetml/2006/main" count="30" uniqueCount="30">
  <si>
    <t>L. p.</t>
  </si>
  <si>
    <t>Nazwa badania</t>
  </si>
  <si>
    <t>Metoda</t>
  </si>
  <si>
    <t xml:space="preserve">Warunki transportu </t>
  </si>
  <si>
    <t>Czas oczekiwania na wynik</t>
  </si>
  <si>
    <t>Cena netto</t>
  </si>
  <si>
    <t>1.</t>
  </si>
  <si>
    <t>2.</t>
  </si>
  <si>
    <t>…………………………………………………………………..</t>
  </si>
  <si>
    <t>Dni i godziny wykonywania badań</t>
  </si>
  <si>
    <t>3.</t>
  </si>
  <si>
    <t>Podpis i pieczęć</t>
  </si>
  <si>
    <t>Walidacja testu
(na jaki materiał jest        zwalidowany test)</t>
  </si>
  <si>
    <t>Warunki przechowywania do czasu transportu</t>
  </si>
  <si>
    <t>telefon kontaktowy miejsca realizacji świadczenia</t>
  </si>
  <si>
    <t xml:space="preserve">Wartość </t>
  </si>
  <si>
    <t>Szacunkowa ilość badań w ramach umowy (2 lata)</t>
  </si>
  <si>
    <t>WARTOŚĆ PAKIETU</t>
  </si>
  <si>
    <t>Konsultacja mykologiczna lekarska lub diagnosty laboratoryjnego. Identyfikacja szczepu grzyba strzępkowego łącznie z oznaczaniem wartości MIC leków przeciwgrzybiczych, wstępna identyfikacja szczepu na podstawie preparatu mikroskopowego do 24 godzin od momentu otrzymania szczepu</t>
  </si>
  <si>
    <t>pobrany materiał  (ropa, płyn z jamy ciała, materiał sródoperacyjny)</t>
  </si>
  <si>
    <t xml:space="preserve">Konsultacja mykologiczna lekarska lub diagnosty laboratoryjnego w kierunku dermatofitów lub innych grzybów </t>
  </si>
  <si>
    <t>materiał w zależności od miejsca toczącej się infekcji, np. rany, ropa, płyn z jamy ciała, skóra, włosy, paznokcie</t>
  </si>
  <si>
    <t>Konsultacja mykologiczna lekarska lub diagnosty laboratoryjnego w kierunki dermatofitów łącznie z pobraniem materiału ( np. zeskrobin ze skóry, paznokci, włosów lub innego materiału )oraz identyfikacja szczepu</t>
  </si>
  <si>
    <t>zeskrobin ze skóry, paznokci, włosóy, innego materiału</t>
  </si>
  <si>
    <t xml:space="preserve"> szczep</t>
  </si>
  <si>
    <t>Oferta cenowa - Pakiet 9</t>
  </si>
  <si>
    <t>Sposób obliczenia wartości punktowej czasu oczekiwania na wynik:
Wartość punktową dla całej oferty, w zakresie kryterium czasu wykonania badań, będzie stanowiła średnia z oceny czasów realizacji do poszczególnych badań.
W.P. czasu realizacji = T min. / T n x 25
gdzie: 
W.P. czasu realizacji – wartość punktowa czasu oczekiwania na wynik:
T min – czas oferty z najkrótszym czasem
T n – czas oferty ocenianej</t>
  </si>
  <si>
    <t xml:space="preserve">Konsultacja mykologiczna lekarska lub diagnosty laboratoryjnego. Identyfikacja szczepu grzyba strzępkowego łącznie z oznaczaniem wartości MIC leków przeciwgrzybiczych, wstępna identyfikacja szczepu na podstawie preparatu mikroskopowego do 24 godzin </t>
  </si>
  <si>
    <t xml:space="preserve">Załącznik nr 1.9 do SWKO </t>
  </si>
  <si>
    <r>
      <rPr>
        <b/>
        <sz val="12"/>
        <color theme="1"/>
        <rFont val="Calibri"/>
        <family val="2"/>
        <charset val="238"/>
        <scheme val="minor"/>
      </rPr>
      <t xml:space="preserve">Wymagany czas wykonania badań:
poz. 1. do 21 dni (informacja wstępna na podstawie preparatu mikroskopowego do 24 h)
poz. 2  do 3 dni (informacja wstępna na podstawie preparatu mikroskopowego do 24 h)
poz. 3 do 28 dni (informacja wstępna na podstawie preparatu mikroskopowego do 24 h)
poz. 4 do 6 dni (informacja wstępna na podstawie preparatu mikroskopowego do 24 h)
</t>
    </r>
    <r>
      <rPr>
        <sz val="12"/>
        <color theme="1"/>
        <rFont val="Calibri"/>
        <family val="2"/>
        <charset val="238"/>
        <scheme val="minor"/>
      </rPr>
      <t xml:space="preserve">
Wskazanie terminu wykonania badań powyżej wskazanych terminów będzie skutkował odrzuceniem oferty (brak spełnienia warunków zamówienia okresłolnych w SWKO), brak jakiegokolwiek wskazania będzie traktowany jako wskazanie maksymalnego terminu wykonania badań.
Czas wykonania badania liczony jest od momentu odebrania materiału do badań od Udzielającego zamówienia (również w przypadku odbioru przez firmę kurierską) do momentu przekazania wyniku poprzez aplikację e-Zlecenia udostępnioną przez Udzielającego zamówienie (w przypadku nie działania aplikacji  - do momentu przesłania wyniku na wskazany adres e-mail).
</t>
    </r>
    <r>
      <rPr>
        <b/>
        <sz val="12"/>
        <color theme="1"/>
        <rFont val="Calibri"/>
        <family val="2"/>
        <charset val="238"/>
        <scheme val="minor"/>
      </rPr>
      <t>Kryteria oceny ofert dla pakietu:</t>
    </r>
    <r>
      <rPr>
        <sz val="12"/>
        <color theme="1"/>
        <rFont val="Calibri"/>
        <family val="2"/>
        <charset val="238"/>
        <scheme val="minor"/>
      </rPr>
      <t xml:space="preserve">
Cena  (łączna wartość pakietu) - 75 pkt
Czas oczekiwania na wynik – 25 pkt
Sposób obliczenia wartości punktowej ceny:
W.P. CENY = C min. / C n x 75
gdzie: 
W.P. CENY – wartość punktowa ceny
C min – cena oferty z najniższą ceną
C n – cena oferty ocenianej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</si>
</sst>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.5"/>
      <color rgb="FF000000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0" fillId="0" borderId="1" xfId="0" applyNumberFormat="1" applyBorder="1" applyProtection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Protection="1">
      <protection locked="0"/>
    </xf>
    <xf numFmtId="44" fontId="9" fillId="0" borderId="1" xfId="1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13" fillId="0" borderId="0" xfId="0" applyFont="1" applyProtection="1"/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left" vertical="top"/>
    </xf>
    <xf numFmtId="0" fontId="0" fillId="0" borderId="0" xfId="0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9"/>
  <sheetViews>
    <sheetView tabSelected="1" view="pageBreakPreview" topLeftCell="A10" zoomScale="55" zoomScaleNormal="100" zoomScaleSheetLayoutView="55" workbookViewId="0">
      <selection activeCell="A20" sqref="A20"/>
    </sheetView>
  </sheetViews>
  <sheetFormatPr defaultRowHeight="15" x14ac:dyDescent="0.25"/>
  <cols>
    <col min="1" max="1" width="5.42578125" style="4" customWidth="1"/>
    <col min="2" max="2" width="32.5703125" style="4" bestFit="1" customWidth="1"/>
    <col min="3" max="3" width="26.140625" style="4" customWidth="1"/>
    <col min="4" max="4" width="19.5703125" style="4" customWidth="1"/>
    <col min="5" max="6" width="21.85546875" style="4" customWidth="1"/>
    <col min="7" max="7" width="22.42578125" style="4" customWidth="1"/>
    <col min="8" max="8" width="17.85546875" style="4" customWidth="1"/>
    <col min="9" max="9" width="21.85546875" style="4" customWidth="1"/>
    <col min="10" max="10" width="21.28515625" style="4" customWidth="1"/>
    <col min="11" max="11" width="17.5703125" style="4" customWidth="1"/>
    <col min="12" max="12" width="19.7109375" style="4" customWidth="1"/>
    <col min="13" max="16384" width="9.140625" style="4"/>
  </cols>
  <sheetData>
    <row r="2" spans="1:12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7.25" x14ac:dyDescent="0.3">
      <c r="A3" s="13"/>
      <c r="B3" s="15" t="s">
        <v>28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3.25" x14ac:dyDescent="0.35">
      <c r="A4" s="16" t="s">
        <v>25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85.5" customHeight="1" x14ac:dyDescent="0.25">
      <c r="A6" s="1" t="s">
        <v>0</v>
      </c>
      <c r="B6" s="11" t="s">
        <v>1</v>
      </c>
      <c r="C6" s="2" t="s">
        <v>12</v>
      </c>
      <c r="D6" s="11" t="s">
        <v>2</v>
      </c>
      <c r="E6" s="11" t="s">
        <v>9</v>
      </c>
      <c r="F6" s="11" t="s">
        <v>13</v>
      </c>
      <c r="G6" s="11" t="s">
        <v>3</v>
      </c>
      <c r="H6" s="11" t="s">
        <v>4</v>
      </c>
      <c r="I6" s="11" t="s">
        <v>14</v>
      </c>
      <c r="J6" s="11" t="s">
        <v>5</v>
      </c>
      <c r="K6" s="11" t="s">
        <v>16</v>
      </c>
      <c r="L6" s="11" t="s">
        <v>15</v>
      </c>
    </row>
    <row r="7" spans="1:12" ht="135" x14ac:dyDescent="0.25">
      <c r="A7" s="18" t="s">
        <v>6</v>
      </c>
      <c r="B7" s="19" t="s">
        <v>27</v>
      </c>
      <c r="C7" s="20" t="s">
        <v>19</v>
      </c>
      <c r="D7" s="7"/>
      <c r="E7" s="8"/>
      <c r="F7" s="8"/>
      <c r="G7" s="8"/>
      <c r="H7" s="8"/>
      <c r="I7" s="9"/>
      <c r="J7" s="10"/>
      <c r="K7" s="5">
        <v>40</v>
      </c>
      <c r="L7" s="3">
        <f>J7*K7</f>
        <v>0</v>
      </c>
    </row>
    <row r="8" spans="1:12" ht="60" x14ac:dyDescent="0.25">
      <c r="A8" s="18" t="s">
        <v>7</v>
      </c>
      <c r="B8" s="19" t="s">
        <v>20</v>
      </c>
      <c r="C8" s="20" t="s">
        <v>21</v>
      </c>
      <c r="D8" s="7"/>
      <c r="E8" s="8"/>
      <c r="F8" s="8"/>
      <c r="G8" s="8"/>
      <c r="H8" s="8"/>
      <c r="I8" s="9"/>
      <c r="J8" s="10"/>
      <c r="K8" s="5">
        <v>60</v>
      </c>
      <c r="L8" s="3">
        <f t="shared" ref="L8:L10" si="0">J8*K8</f>
        <v>0</v>
      </c>
    </row>
    <row r="9" spans="1:12" ht="105" x14ac:dyDescent="0.25">
      <c r="A9" s="18" t="s">
        <v>10</v>
      </c>
      <c r="B9" s="19" t="s">
        <v>22</v>
      </c>
      <c r="C9" s="20" t="s">
        <v>23</v>
      </c>
      <c r="D9" s="7"/>
      <c r="E9" s="8"/>
      <c r="F9" s="8"/>
      <c r="G9" s="8"/>
      <c r="H9" s="8"/>
      <c r="I9" s="9"/>
      <c r="J9" s="10"/>
      <c r="K9" s="5">
        <v>60</v>
      </c>
      <c r="L9" s="3">
        <f t="shared" si="0"/>
        <v>0</v>
      </c>
    </row>
    <row r="10" spans="1:12" ht="150" x14ac:dyDescent="0.25">
      <c r="A10" s="18">
        <v>4</v>
      </c>
      <c r="B10" s="19" t="s">
        <v>18</v>
      </c>
      <c r="C10" s="20" t="s">
        <v>24</v>
      </c>
      <c r="D10" s="7"/>
      <c r="E10" s="8"/>
      <c r="F10" s="8"/>
      <c r="G10" s="8"/>
      <c r="H10" s="8"/>
      <c r="I10" s="9"/>
      <c r="J10" s="10"/>
      <c r="K10" s="5">
        <v>40</v>
      </c>
      <c r="L10" s="3">
        <f t="shared" si="0"/>
        <v>0</v>
      </c>
    </row>
    <row r="11" spans="1:12" s="13" customFormat="1" ht="39.75" customHeight="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6">
        <f>SUM(L7:L10)</f>
        <v>0</v>
      </c>
    </row>
    <row r="12" spans="1:12" s="13" customFormat="1" x14ac:dyDescent="0.25">
      <c r="K12" s="21"/>
    </row>
    <row r="13" spans="1:12" s="13" customFormat="1" ht="409.5" customHeight="1" x14ac:dyDescent="0.25">
      <c r="A13" s="22" t="s">
        <v>29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s="13" customFormat="1" ht="126.75" customHeight="1" x14ac:dyDescent="0.2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s="13" customFormat="1" x14ac:dyDescent="0.25"/>
    <row r="16" spans="1:12" s="13" customFormat="1" x14ac:dyDescent="0.25"/>
    <row r="17" spans="10:11" s="13" customFormat="1" x14ac:dyDescent="0.25">
      <c r="J17" s="24" t="s">
        <v>8</v>
      </c>
      <c r="K17" s="24"/>
    </row>
    <row r="18" spans="10:11" s="13" customFormat="1" x14ac:dyDescent="0.25">
      <c r="J18" s="24" t="s">
        <v>11</v>
      </c>
      <c r="K18" s="24"/>
    </row>
    <row r="19" spans="10:11" s="13" customFormat="1" x14ac:dyDescent="0.25"/>
  </sheetData>
  <sheetProtection algorithmName="SHA-512" hashValue="ka9isH9IP59eH1pPWLX/VasZ1nhor34AXCoGNCV271XgQFIod6upwO0rfdi4hJgUh2uKvKcuaEI1ZwtoKKU4eA==" saltValue="5ttfWAH+h+fQsw1KvwSg1A==" spinCount="100000" sheet="1" formatCells="0" selectLockedCells="1"/>
  <mergeCells count="4">
    <mergeCell ref="A11:K11"/>
    <mergeCell ref="A4:L4"/>
    <mergeCell ref="A13:L13"/>
    <mergeCell ref="A14:L14"/>
  </mergeCells>
  <pageMargins left="0.7" right="0.54" top="0.45" bottom="0.4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</dc:creator>
  <cp:lastModifiedBy>Patrycja Łuńska</cp:lastModifiedBy>
  <cp:lastPrinted>2023-08-23T14:27:37Z</cp:lastPrinted>
  <dcterms:created xsi:type="dcterms:W3CDTF">2017-09-29T11:21:59Z</dcterms:created>
  <dcterms:modified xsi:type="dcterms:W3CDTF">2023-08-25T10:38:05Z</dcterms:modified>
</cp:coreProperties>
</file>