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8DEE8909-2F80-4F47-8E70-E602CD23F15F}" xr6:coauthVersionLast="36" xr6:coauthVersionMax="36" xr10:uidLastSave="{00000000-0000-0000-0000-000000000000}"/>
  <bookViews>
    <workbookView xWindow="1335" yWindow="120" windowWidth="24345" windowHeight="9555" xr2:uid="{00000000-000D-0000-FFFF-FFFF00000000}"/>
  </bookViews>
  <sheets>
    <sheet name="Arkusz1" sheetId="1" r:id="rId1"/>
  </sheets>
  <definedNames>
    <definedName name="_xlnm.Print_Area" localSheetId="0">Arkusz1!$A$2:$L$19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7" i="1"/>
  <c r="L11" i="1" l="1"/>
</calcChain>
</file>

<file path=xl/sharedStrings.xml><?xml version="1.0" encoding="utf-8"?>
<sst xmlns="http://schemas.openxmlformats.org/spreadsheetml/2006/main" count="30" uniqueCount="27">
  <si>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</si>
  <si>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</si>
  <si>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</si>
  <si>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</si>
  <si>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</si>
  <si>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</si>
  <si>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</si>
  <si>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4.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</si>
  <si>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</si>
  <si>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</si>
  <si>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</si>
  <si>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</si>
  <si>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</si>
  <si>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</si>
  <si>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</si>
  <si>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</si>
  <si>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</si>
  <si>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</si>
  <si>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 xml:space="preserve">Mutacja A1298C w genie MTHFR      </t>
  </si>
  <si>
    <t xml:space="preserve">krew </t>
  </si>
  <si>
    <t xml:space="preserve">Mutacja C677T w genie MTHFR </t>
  </si>
  <si>
    <t xml:space="preserve">Mutacja G1691A w genie czynnika V </t>
  </si>
  <si>
    <r>
      <t>Mutacja G20210A w genie protrombiny</t>
    </r>
    <r>
      <rPr>
        <b/>
        <sz val="10"/>
        <color rgb="FF000000"/>
        <rFont val="Times New Roman"/>
        <family val="1"/>
        <charset val="238"/>
      </rPr>
      <t xml:space="preserve"> </t>
    </r>
  </si>
  <si>
    <t>Oferta cenowa - Pakiet 5</t>
  </si>
  <si>
    <t xml:space="preserve">Załącznik nr 1.5 do SWKO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</si>
  <si>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</t>
    </r>
    <r>
      <rPr>
        <sz val="12"/>
        <color theme="1"/>
        <rFont val="Calibri"/>
        <family val="2"/>
        <charset val="238"/>
        <scheme val="minor"/>
      </rPr>
      <t xml:space="preserve">
Maksymalny termin wykonywania badań  - 6 dni
Wskazanie terminu wykonania badań powyżej 6 dni bedzie skutkował odrzuceniem oferty (brak spełnienia warunków zamówienia okresłolnych w SWKO) 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 
Sposób obliczenia wartości punktowej ceny:
W.P. CENY = C min. / C n x 75
gdzie: 
W.P. CENY – wartość punktowa ceny
C min – cena oferty z najniższą ceną
C n – cena oferty ocenianej
Sposób obliczenia wartości punktowej czasu oczekiwania na wynik:
W.P. czasu realizacji = T min. / T n x 25
gdzie: 
W.P. czasu realizacji – wartość punktowa czasu oczekiwania na wynik:
T min – czas oferty z najkrótszym czasem
T n – czas oferty ocenianej</t>
    </r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</si>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</sst>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1" fontId="0" fillId="0" borderId="1" xfId="0" applyNumberForma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tabSelected="1"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/>
      <c r="B3" s="14" t="s">
        <v>24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x14ac:dyDescent="0.35">
      <c r="A4" s="15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85.5" customHeight="1" x14ac:dyDescent="0.25">
      <c r="A6" s="1" t="s">
        <v>0</v>
      </c>
      <c r="B6" s="10" t="s">
        <v>1</v>
      </c>
      <c r="C6" s="2" t="s">
        <v>12</v>
      </c>
      <c r="D6" s="10" t="s">
        <v>2</v>
      </c>
      <c r="E6" s="10" t="s">
        <v>9</v>
      </c>
      <c r="F6" s="10" t="s">
        <v>13</v>
      </c>
      <c r="G6" s="10" t="s">
        <v>3</v>
      </c>
      <c r="H6" s="10" t="s">
        <v>4</v>
      </c>
      <c r="I6" s="10" t="s">
        <v>14</v>
      </c>
      <c r="J6" s="10" t="s">
        <v>5</v>
      </c>
      <c r="K6" s="10" t="s">
        <v>16</v>
      </c>
      <c r="L6" s="10" t="s">
        <v>15</v>
      </c>
    </row>
    <row r="7" spans="1:12" ht="39.950000000000003" customHeight="1" x14ac:dyDescent="0.25">
      <c r="A7" s="17" t="s">
        <v>6</v>
      </c>
      <c r="B7" s="18" t="s">
        <v>18</v>
      </c>
      <c r="C7" s="19" t="s">
        <v>19</v>
      </c>
      <c r="D7" s="6"/>
      <c r="E7" s="7"/>
      <c r="F7" s="7"/>
      <c r="G7" s="7"/>
      <c r="H7" s="7"/>
      <c r="I7" s="8"/>
      <c r="J7" s="9"/>
      <c r="K7" s="20">
        <v>200</v>
      </c>
      <c r="L7" s="3">
        <f>J7*K7</f>
        <v>0</v>
      </c>
    </row>
    <row r="8" spans="1:12" ht="39.950000000000003" customHeight="1" x14ac:dyDescent="0.25">
      <c r="A8" s="17" t="s">
        <v>26</v>
      </c>
      <c r="B8" s="18" t="s">
        <v>20</v>
      </c>
      <c r="C8" s="19" t="s">
        <v>19</v>
      </c>
      <c r="D8" s="6"/>
      <c r="E8" s="7"/>
      <c r="F8" s="7"/>
      <c r="G8" s="7"/>
      <c r="H8" s="7"/>
      <c r="I8" s="8"/>
      <c r="J8" s="9"/>
      <c r="K8" s="20">
        <v>196</v>
      </c>
      <c r="L8" s="3">
        <f t="shared" ref="L8:L10" si="0">J8*K8</f>
        <v>0</v>
      </c>
    </row>
    <row r="9" spans="1:12" ht="39.950000000000003" customHeight="1" x14ac:dyDescent="0.25">
      <c r="A9" s="17" t="s">
        <v>10</v>
      </c>
      <c r="B9" s="18" t="s">
        <v>21</v>
      </c>
      <c r="C9" s="19" t="s">
        <v>19</v>
      </c>
      <c r="D9" s="6"/>
      <c r="E9" s="7"/>
      <c r="F9" s="7"/>
      <c r="G9" s="7"/>
      <c r="H9" s="7"/>
      <c r="I9" s="8"/>
      <c r="J9" s="9"/>
      <c r="K9" s="20">
        <v>200</v>
      </c>
      <c r="L9" s="3">
        <f t="shared" si="0"/>
        <v>0</v>
      </c>
    </row>
    <row r="10" spans="1:12" ht="39.950000000000003" customHeight="1" x14ac:dyDescent="0.25">
      <c r="A10" s="17" t="s">
        <v>7</v>
      </c>
      <c r="B10" s="18" t="s">
        <v>22</v>
      </c>
      <c r="C10" s="19" t="s">
        <v>19</v>
      </c>
      <c r="D10" s="6"/>
      <c r="E10" s="7"/>
      <c r="F10" s="7"/>
      <c r="G10" s="7"/>
      <c r="H10" s="7"/>
      <c r="I10" s="8"/>
      <c r="J10" s="9"/>
      <c r="K10" s="20">
        <v>194</v>
      </c>
      <c r="L10" s="3">
        <f t="shared" si="0"/>
        <v>0</v>
      </c>
    </row>
    <row r="11" spans="1:12" ht="39.75" customHeight="1" x14ac:dyDescent="0.25">
      <c r="A11" s="11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>
        <f>SUM(L7:L10)</f>
        <v>0</v>
      </c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1"/>
      <c r="L12" s="12"/>
    </row>
    <row r="13" spans="1:12" ht="409.6" customHeight="1" x14ac:dyDescent="0.25">
      <c r="A13" s="22" t="s">
        <v>25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24"/>
      <c r="J14" s="12"/>
      <c r="K14" s="12"/>
      <c r="L14" s="25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5" t="s">
        <v>8</v>
      </c>
      <c r="K17" s="25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25" t="s">
        <v>11</v>
      </c>
      <c r="K18" s="25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algorithmName="SHA-512" hashValue="KGDrJNvrjaUIzUiYCfoURSVLniBL3ntrWJxlY6WdQsTbf41eNgGI38Vy0D/nU3QIn7cml2yRlcVtXFjItxcQLw==" saltValue="k4jr48QUTg8ZcYDsXMpaPg==" spinCount="100000" sheet="1" formatCells="0" selectLockedCells="1"/>
  <mergeCells count="3">
    <mergeCell ref="A11:K11"/>
    <mergeCell ref="A4:L4"/>
    <mergeCell ref="A13:L13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2023-08-18T12:53:29Z</cp:lastPrinted>
  <dcterms:created xsi:type="dcterms:W3CDTF">2017-09-29T11:21:59Z</dcterms:created>
  <dcterms:modified xsi:type="dcterms:W3CDTF">2023-08-25T10:19:20Z</dcterms:modified>
</cp:coreProperties>
</file>